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U:\21 - KAoA Star\Muster Antrag (5. Version)\"/>
    </mc:Choice>
  </mc:AlternateContent>
  <bookViews>
    <workbookView xWindow="0" yWindow="0" windowWidth="19200" windowHeight="6900"/>
  </bookViews>
  <sheets>
    <sheet name="Tabelle1" sheetId="1" r:id="rId1"/>
  </sheets>
  <definedNames>
    <definedName name="_xlnm.Print_Area" localSheetId="0">Tabelle1!$A$1:$L$79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5" i="1" l="1"/>
  <c r="I36" i="1"/>
  <c r="I37" i="1"/>
  <c r="I38" i="1"/>
  <c r="I39" i="1"/>
  <c r="I40" i="1"/>
  <c r="I41" i="1"/>
  <c r="I42" i="1"/>
  <c r="I43" i="1"/>
  <c r="I44" i="1"/>
  <c r="I45" i="1"/>
  <c r="H36" i="1"/>
  <c r="H37" i="1"/>
  <c r="H38" i="1"/>
  <c r="H39" i="1"/>
  <c r="H40" i="1"/>
  <c r="H41" i="1"/>
  <c r="H42" i="1"/>
  <c r="H43" i="1"/>
  <c r="H44" i="1"/>
  <c r="H45" i="1"/>
  <c r="I24" i="1"/>
  <c r="I25" i="1"/>
  <c r="I26" i="1"/>
  <c r="I27" i="1"/>
  <c r="I28" i="1"/>
  <c r="I29" i="1"/>
  <c r="I30" i="1"/>
  <c r="I31" i="1"/>
  <c r="H25" i="1"/>
  <c r="H26" i="1"/>
  <c r="H27" i="1"/>
  <c r="H28" i="1"/>
  <c r="H29" i="1"/>
  <c r="H30" i="1"/>
  <c r="H31" i="1"/>
  <c r="H35" i="1" l="1"/>
  <c r="H24" i="1"/>
  <c r="C70" i="1" l="1"/>
  <c r="C71" i="1"/>
  <c r="C72" i="1"/>
  <c r="C73" i="1"/>
  <c r="C74" i="1"/>
  <c r="C75" i="1"/>
  <c r="C76" i="1"/>
  <c r="C77" i="1"/>
  <c r="C78" i="1"/>
  <c r="B78" i="1"/>
  <c r="A74" i="1"/>
  <c r="A75" i="1"/>
  <c r="A76" i="1"/>
  <c r="A77" i="1"/>
  <c r="A78" i="1"/>
  <c r="B74" i="1"/>
  <c r="B75" i="1"/>
  <c r="B76" i="1"/>
  <c r="B77" i="1"/>
  <c r="C63" i="1"/>
  <c r="C64" i="1"/>
  <c r="C65" i="1"/>
  <c r="A63" i="1"/>
  <c r="A64" i="1"/>
  <c r="B63" i="1"/>
  <c r="B64" i="1"/>
  <c r="B65" i="1"/>
  <c r="J44" i="1" l="1"/>
  <c r="J43" i="1"/>
  <c r="J45" i="1"/>
  <c r="J41" i="1"/>
  <c r="J26" i="1"/>
  <c r="J27" i="1"/>
  <c r="J42" i="1"/>
  <c r="J31" i="1"/>
  <c r="J28" i="1"/>
  <c r="J25" i="1"/>
  <c r="J30" i="1"/>
  <c r="I46" i="1"/>
  <c r="J29" i="1"/>
  <c r="C59" i="1"/>
  <c r="C60" i="1"/>
  <c r="C61" i="1"/>
  <c r="C62" i="1"/>
  <c r="C58" i="1"/>
  <c r="B59" i="1"/>
  <c r="B60" i="1"/>
  <c r="B61" i="1"/>
  <c r="B62" i="1"/>
  <c r="B58" i="1"/>
  <c r="A59" i="1"/>
  <c r="A60" i="1"/>
  <c r="A61" i="1"/>
  <c r="A62" i="1"/>
  <c r="A65" i="1"/>
  <c r="A58" i="1"/>
  <c r="J39" i="1" l="1"/>
  <c r="J38" i="1"/>
  <c r="J40" i="1"/>
  <c r="J36" i="1"/>
  <c r="J37" i="1"/>
  <c r="H46" i="1" l="1"/>
  <c r="J35" i="1" l="1"/>
  <c r="J46" i="1" s="1"/>
  <c r="C69" i="1" l="1"/>
  <c r="A69" i="1"/>
  <c r="A70" i="1"/>
  <c r="A71" i="1"/>
  <c r="A72" i="1"/>
  <c r="A73" i="1"/>
  <c r="B68" i="1"/>
  <c r="B69" i="1"/>
  <c r="C68" i="1"/>
  <c r="B70" i="1"/>
  <c r="B71" i="1"/>
  <c r="B72" i="1"/>
  <c r="B73" i="1"/>
  <c r="J24" i="1" l="1"/>
  <c r="H32" i="1"/>
  <c r="I32" i="1"/>
  <c r="A68" i="1"/>
  <c r="J32" i="1" l="1"/>
  <c r="L32" i="1" s="1"/>
  <c r="L46" i="1"/>
  <c r="L48" i="1" l="1"/>
  <c r="L52" i="1" s="1"/>
</calcChain>
</file>

<file path=xl/sharedStrings.xml><?xml version="1.0" encoding="utf-8"?>
<sst xmlns="http://schemas.openxmlformats.org/spreadsheetml/2006/main" count="43" uniqueCount="38">
  <si>
    <t xml:space="preserve">Anlage - Maßnahmeplanung über das im Projekt eingesetzte Personal </t>
  </si>
  <si>
    <t>(Die Angaben in diesem Vordruck sind subventionserheblich im Sinne des § 264 Strafgesetzbuch, siehe Antragsvordruck)</t>
  </si>
  <si>
    <t>Hinweise:</t>
  </si>
  <si>
    <t>- Die Zwischensumme je Projektfunktion sowie die Gesamtsumme  sind in den Antrag zu übernehmen.</t>
  </si>
  <si>
    <t>- Für eine Erweiterung der Zeilen, wenden Sie sich bitte an die ESF-Verwaltungsbehörde des zuständigen Ministeriums - MAGS.</t>
  </si>
  <si>
    <t>- Die Bearbeitung findet in den gelb markierten Zellen statt.</t>
  </si>
  <si>
    <t>- €-Beträge werden auf zwei Nachkommastellen abgerundet.</t>
  </si>
  <si>
    <t xml:space="preserve">- Einheiten sind auf vier Nachkommastellen kaufmännisch zu runden. </t>
  </si>
  <si>
    <t>Antragstellender:</t>
  </si>
  <si>
    <t>Maßnahmebezeichnung:</t>
  </si>
  <si>
    <t xml:space="preserve">lfd. Nr. </t>
  </si>
  <si>
    <t>Name 
(ggf. zusätzlich Geburtsname, sofern der Name auf den Qualifikationsnachweisen abweicht)</t>
  </si>
  <si>
    <t xml:space="preserve">Vorname </t>
  </si>
  <si>
    <t>Fachliche Eignung -                                                           Angaben zur Qualifikation (z.B. Ausbildung, Bachelor- oder Masterstudium) sowie zur Fachrichtung und Berufserfahrung</t>
  </si>
  <si>
    <t>Anzahl der Monate</t>
  </si>
  <si>
    <t xml:space="preserve">Standardeinheitskosten für Funktionen
pro Monat
</t>
  </si>
  <si>
    <t>Projektleitung kleiner und mittlerer Projekte (unter 750.000 €)</t>
  </si>
  <si>
    <t>Projektmitarbeit</t>
  </si>
  <si>
    <t xml:space="preserve">* Einheit: 1 Einheit = Vollzeitstelle </t>
  </si>
  <si>
    <t>Gesamtsumme</t>
  </si>
  <si>
    <t>Geburtsdatum</t>
  </si>
  <si>
    <t>beschäftigt bei (Bezeichnung Zuwendungsempfangende/Kooperationspartner, etc.)</t>
  </si>
  <si>
    <t>20 % der Gesamtsumme der Restkostenpauschale</t>
  </si>
  <si>
    <t>Berechnung der Restkostenpauschale</t>
  </si>
  <si>
    <t>in der Maßnahme beschäftigt von - bis</t>
  </si>
  <si>
    <t xml:space="preserve">lfd. Nr. (Daten werden aus obiger Tabelle entnommen) </t>
  </si>
  <si>
    <t>Name 
(Daten werden aus obiger Tabelle entnommen)</t>
  </si>
  <si>
    <t xml:space="preserve">Vorname (Daten werden aus obiger Tabelle entnommen) </t>
  </si>
  <si>
    <t>4.2 KAoA STAR Koordinierung</t>
  </si>
  <si>
    <t>Arbeitszeit im Projekt bezogen auf Vollzeitstelle (Angabe in Einheit*)</t>
  </si>
  <si>
    <t>Jahr 2024</t>
  </si>
  <si>
    <t>Gesamtsumme
(Berechnung:
Summe 10  x 11)</t>
  </si>
  <si>
    <t>Einheiten (Spalte 5 x 7)</t>
  </si>
  <si>
    <t>Einheiten (Spalte 6 x 7)</t>
  </si>
  <si>
    <t>Gesamteinheiten des Projektzeitraums (Spalte 8 + 9)</t>
  </si>
  <si>
    <t xml:space="preserve">- Bei Personal, welches nicht den gesamten Monat in dem Projekt eingesetzt ist, sind die Standardeinheitskosten für Personaleinsatz nach Funktionen anteilig anzuwenden. Die Berechnung hat nach der Dreißigstel-Methode anteilig für die eingesetzten Tage zu erfolgen. Dabei ist jeder Monat unabhängig von seiner tatsächlichen Länge mit 30 Tagen anzusetzen. 
</t>
  </si>
  <si>
    <t>Jahr 2025</t>
  </si>
  <si>
    <t>Stand: 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</si>
</sst>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0"/>
    <numFmt numFmtId="165" formatCode="_-* #,##0.00\ [$€-407]_-;\-* #,##0.00\ [$€-407]_-;_-* &quot;-&quot;??\ [$€-407]_-;_-@_-"/>
    <numFmt numFmtId="166" formatCode="#,##0.00\ [$€-407];\-#,##0.00\ [$€-407]"/>
    <numFmt numFmtId="167" formatCode="#,##0.0000\ [$€-407];\-#,##0.0000\ [$€-407]"/>
  </numFmts>
  <fonts count="11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3" fillId="0" borderId="0" xfId="0" applyNumberFormat="1" applyFont="1" applyAlignment="1" applyProtection="1">
      <alignment horizontal="left" vertical="top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7" fillId="0" borderId="0" xfId="0" applyFont="1" applyBorder="1" applyAlignment="1" applyProtection="1"/>
    <xf numFmtId="0" fontId="8" fillId="0" borderId="0" xfId="0" applyFont="1" applyBorder="1" applyAlignment="1" applyProtection="1"/>
    <xf numFmtId="0" fontId="3" fillId="0" borderId="3" xfId="0" applyFont="1" applyBorder="1" applyAlignment="1" applyProtection="1"/>
    <xf numFmtId="0" fontId="0" fillId="0" borderId="3" xfId="0" applyBorder="1" applyAlignment="1" applyProtection="1"/>
    <xf numFmtId="0" fontId="3" fillId="0" borderId="0" xfId="0" applyFont="1" applyBorder="1" applyProtection="1"/>
    <xf numFmtId="0" fontId="3" fillId="0" borderId="0" xfId="0" applyFont="1" applyBorder="1" applyAlignment="1" applyProtection="1"/>
    <xf numFmtId="0" fontId="9" fillId="0" borderId="0" xfId="0" applyFont="1" applyProtection="1"/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164" fontId="9" fillId="3" borderId="6" xfId="0" applyNumberFormat="1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" fillId="3" borderId="8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164" fontId="3" fillId="0" borderId="0" xfId="0" applyNumberFormat="1" applyFont="1" applyBorder="1" applyProtection="1"/>
    <xf numFmtId="9" fontId="3" fillId="0" borderId="0" xfId="1" applyFont="1" applyBorder="1" applyProtection="1"/>
    <xf numFmtId="165" fontId="3" fillId="0" borderId="0" xfId="0" applyNumberFormat="1" applyFont="1" applyBorder="1" applyProtection="1"/>
    <xf numFmtId="0" fontId="3" fillId="2" borderId="10" xfId="0" applyFont="1" applyFill="1" applyBorder="1" applyProtection="1">
      <protection locked="0"/>
    </xf>
    <xf numFmtId="0" fontId="0" fillId="0" borderId="0" xfId="0" applyProtection="1"/>
    <xf numFmtId="0" fontId="3" fillId="2" borderId="2" xfId="0" applyFont="1" applyFill="1" applyBorder="1" applyProtection="1">
      <protection locked="0"/>
    </xf>
    <xf numFmtId="0" fontId="9" fillId="0" borderId="0" xfId="0" applyFont="1" applyBorder="1" applyProtection="1"/>
    <xf numFmtId="0" fontId="9" fillId="4" borderId="12" xfId="0" applyFont="1" applyFill="1" applyBorder="1" applyAlignment="1" applyProtection="1"/>
    <xf numFmtId="164" fontId="9" fillId="4" borderId="12" xfId="0" applyNumberFormat="1" applyFont="1" applyFill="1" applyBorder="1" applyAlignment="1" applyProtection="1"/>
    <xf numFmtId="166" fontId="9" fillId="4" borderId="12" xfId="0" applyNumberFormat="1" applyFont="1" applyFill="1" applyBorder="1" applyProtection="1"/>
    <xf numFmtId="167" fontId="0" fillId="0" borderId="0" xfId="0" applyNumberFormat="1" applyProtection="1"/>
    <xf numFmtId="0" fontId="4" fillId="0" borderId="0" xfId="0" applyFont="1"/>
    <xf numFmtId="0" fontId="10" fillId="0" borderId="0" xfId="0" applyFont="1" applyBorder="1" applyProtection="1"/>
    <xf numFmtId="0" fontId="3" fillId="2" borderId="11" xfId="0" applyFont="1" applyFill="1" applyBorder="1" applyProtection="1">
      <protection locked="0"/>
    </xf>
    <xf numFmtId="164" fontId="3" fillId="0" borderId="0" xfId="0" applyNumberFormat="1" applyFont="1" applyFill="1" applyBorder="1" applyProtection="1"/>
    <xf numFmtId="0" fontId="0" fillId="0" borderId="0" xfId="0" applyFill="1" applyProtection="1"/>
    <xf numFmtId="164" fontId="3" fillId="4" borderId="14" xfId="0" applyNumberFormat="1" applyFont="1" applyFill="1" applyBorder="1" applyProtection="1"/>
    <xf numFmtId="0" fontId="9" fillId="3" borderId="0" xfId="0" applyNumberFormat="1" applyFont="1" applyFill="1" applyBorder="1" applyAlignment="1" applyProtection="1"/>
    <xf numFmtId="166" fontId="9" fillId="3" borderId="0" xfId="0" applyNumberFormat="1" applyFont="1" applyFill="1" applyBorder="1" applyAlignment="1" applyProtection="1"/>
    <xf numFmtId="164" fontId="3" fillId="0" borderId="10" xfId="0" applyNumberFormat="1" applyFont="1" applyFill="1" applyBorder="1" applyProtection="1"/>
    <xf numFmtId="0" fontId="3" fillId="2" borderId="14" xfId="0" applyFont="1" applyFill="1" applyBorder="1" applyProtection="1">
      <protection locked="0"/>
    </xf>
    <xf numFmtId="0" fontId="9" fillId="2" borderId="2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14" fontId="3" fillId="2" borderId="2" xfId="0" applyNumberFormat="1" applyFont="1" applyFill="1" applyBorder="1" applyProtection="1">
      <protection locked="0"/>
    </xf>
    <xf numFmtId="164" fontId="3" fillId="2" borderId="14" xfId="0" applyNumberFormat="1" applyFont="1" applyFill="1" applyBorder="1" applyProtection="1">
      <protection locked="0"/>
    </xf>
    <xf numFmtId="0" fontId="3" fillId="4" borderId="10" xfId="0" applyNumberFormat="1" applyFont="1" applyFill="1" applyBorder="1" applyProtection="1"/>
    <xf numFmtId="0" fontId="3" fillId="4" borderId="2" xfId="0" applyNumberFormat="1" applyFont="1" applyFill="1" applyBorder="1" applyProtection="1"/>
    <xf numFmtId="0" fontId="3" fillId="4" borderId="14" xfId="0" applyNumberFormat="1" applyFont="1" applyFill="1" applyBorder="1" applyProtection="1"/>
    <xf numFmtId="0" fontId="3" fillId="4" borderId="10" xfId="0" applyFont="1" applyFill="1" applyBorder="1" applyProtection="1"/>
    <xf numFmtId="0" fontId="3" fillId="4" borderId="14" xfId="0" applyFont="1" applyFill="1" applyBorder="1" applyProtection="1"/>
    <xf numFmtId="0" fontId="3" fillId="4" borderId="2" xfId="0" applyFont="1" applyFill="1" applyBorder="1" applyProtection="1"/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9" xfId="0" applyFont="1" applyFill="1" applyBorder="1" applyAlignment="1" applyProtection="1">
      <alignment horizontal="center" vertical="center" wrapText="1"/>
    </xf>
    <xf numFmtId="0" fontId="0" fillId="0" borderId="20" xfId="0" applyBorder="1"/>
    <xf numFmtId="0" fontId="9" fillId="3" borderId="22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0" fillId="0" borderId="21" xfId="0" applyBorder="1" applyProtection="1"/>
    <xf numFmtId="0" fontId="9" fillId="3" borderId="24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3" xfId="0" applyFont="1" applyFill="1" applyBorder="1" applyAlignment="1" applyProtection="1">
      <alignment horizontal="left"/>
      <protection locked="0"/>
    </xf>
    <xf numFmtId="0" fontId="3" fillId="2" borderId="4" xfId="0" applyFont="1" applyFill="1" applyBorder="1" applyAlignment="1" applyProtection="1">
      <alignment horizontal="left"/>
      <protection locked="0"/>
    </xf>
    <xf numFmtId="0" fontId="9" fillId="3" borderId="10" xfId="0" applyFont="1" applyFill="1" applyBorder="1" applyAlignment="1" applyProtection="1">
      <alignment horizontal="left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4" xfId="0" applyNumberFormat="1" applyFont="1" applyFill="1" applyBorder="1" applyAlignment="1" applyProtection="1">
      <alignment horizontal="left"/>
      <protection locked="0"/>
    </xf>
    <xf numFmtId="0" fontId="9" fillId="3" borderId="2" xfId="0" applyFont="1" applyFill="1" applyBorder="1" applyAlignment="1" applyProtection="1">
      <alignment horizontal="left" vertical="center" wrapText="1"/>
    </xf>
    <xf numFmtId="0" fontId="9" fillId="3" borderId="3" xfId="0" applyFont="1" applyFill="1" applyBorder="1" applyAlignment="1" applyProtection="1">
      <alignment horizontal="left" vertical="center" wrapText="1"/>
    </xf>
    <xf numFmtId="0" fontId="9" fillId="3" borderId="4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center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14" fontId="3" fillId="2" borderId="4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49" fontId="5" fillId="0" borderId="0" xfId="0" applyNumberFormat="1" applyFont="1" applyAlignment="1" applyProtection="1">
      <alignment vertical="center" wrapText="1"/>
    </xf>
    <xf numFmtId="49" fontId="6" fillId="0" borderId="0" xfId="0" applyNumberFormat="1" applyFont="1" applyAlignment="1" applyProtection="1">
      <alignment vertical="center" wrapText="1"/>
    </xf>
    <xf numFmtId="0" fontId="0" fillId="0" borderId="3" xfId="0" applyBorder="1" applyAlignment="1" applyProtection="1"/>
    <xf numFmtId="0" fontId="0" fillId="0" borderId="13" xfId="0" applyBorder="1" applyAlignment="1" applyProtection="1"/>
    <xf numFmtId="0" fontId="0" fillId="0" borderId="4" xfId="0" applyBorder="1" applyAlignment="1" applyProtection="1"/>
    <xf numFmtId="0" fontId="0" fillId="0" borderId="3" xfId="0" applyBorder="1" applyAlignment="1"/>
    <xf numFmtId="0" fontId="0" fillId="0" borderId="4" xfId="0" applyBorder="1" applyAlignment="1"/>
    <xf numFmtId="0" fontId="9" fillId="3" borderId="22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/>
    <xf numFmtId="0" fontId="3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166" fontId="9" fillId="4" borderId="16" xfId="0" applyNumberFormat="1" applyFont="1" applyFill="1" applyBorder="1" applyAlignment="1" applyProtection="1">
      <alignment horizontal="left"/>
    </xf>
    <xf numFmtId="166" fontId="9" fillId="4" borderId="17" xfId="0" applyNumberFormat="1" applyFont="1" applyFill="1" applyBorder="1" applyAlignment="1" applyProtection="1">
      <alignment horizontal="lef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Zeros="0" tabSelected="1" view="pageLayout" topLeftCell="A4" zoomScale="85" zoomScaleNormal="80" zoomScalePageLayoutView="85" workbookViewId="0">
      <selection activeCell="K47" sqref="K47"/>
    </sheetView>
  </sheetViews>
  <sheetFormatPr baseColWidth="10" defaultRowHeight="15" x14ac:dyDescent="0.2"/>
  <cols>
    <col min="1" max="1" width="10.88671875" customWidth="1"/>
    <col min="2" max="2" width="19.44140625" customWidth="1"/>
    <col min="4" max="4" width="18.5546875" customWidth="1"/>
    <col min="5" max="5" width="12" customWidth="1"/>
    <col min="6" max="6" width="11.88671875" customWidth="1"/>
    <col min="7" max="7" width="12.77734375" customWidth="1"/>
    <col min="8" max="8" width="14.6640625" customWidth="1"/>
    <col min="9" max="10" width="14.88671875" customWidth="1"/>
    <col min="11" max="11" width="13.88671875" customWidth="1"/>
    <col min="12" max="12" width="12.77734375" customWidth="1"/>
  </cols>
  <sheetData>
    <row r="1" spans="1:12" ht="20.2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20.25" x14ac:dyDescent="0.3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37</v>
      </c>
      <c r="L4" s="2"/>
    </row>
    <row r="5" spans="1:12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3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">
      <c r="A8" s="79" t="s">
        <v>3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2"/>
    </row>
    <row r="9" spans="1:12" x14ac:dyDescent="0.2">
      <c r="A9" s="79" t="s">
        <v>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2"/>
    </row>
    <row r="10" spans="1:12" x14ac:dyDescent="0.2">
      <c r="A10" s="79" t="s">
        <v>5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2"/>
    </row>
    <row r="11" spans="1:12" ht="29.25" customHeight="1" x14ac:dyDescent="0.2">
      <c r="A11" s="81" t="s">
        <v>35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2"/>
    </row>
    <row r="12" spans="1:12" x14ac:dyDescent="0.2">
      <c r="A12" s="81" t="s">
        <v>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2"/>
    </row>
    <row r="13" spans="1:12" x14ac:dyDescent="0.2">
      <c r="A13" s="81" t="s">
        <v>7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2"/>
    </row>
    <row r="14" spans="1:12" x14ac:dyDescent="0.2">
      <c r="A14" s="4"/>
      <c r="B14" s="5"/>
      <c r="C14" s="5"/>
      <c r="D14" s="5"/>
      <c r="E14" s="5"/>
      <c r="F14" s="6"/>
      <c r="G14" s="5"/>
      <c r="H14" s="5"/>
      <c r="I14" s="5"/>
      <c r="J14" s="5"/>
      <c r="K14" s="5"/>
      <c r="L14" s="2"/>
    </row>
    <row r="15" spans="1:12" ht="15.75" x14ac:dyDescent="0.25">
      <c r="A15" s="90" t="s">
        <v>8</v>
      </c>
      <c r="B15" s="91"/>
      <c r="C15" s="92"/>
      <c r="D15" s="93"/>
      <c r="E15" s="94"/>
      <c r="F15" s="94"/>
      <c r="G15" s="94"/>
      <c r="H15" s="94"/>
      <c r="I15" s="94"/>
      <c r="J15" s="94"/>
      <c r="K15" s="95"/>
      <c r="L15" s="2"/>
    </row>
    <row r="16" spans="1:12" ht="15.75" x14ac:dyDescent="0.25">
      <c r="A16" s="9"/>
      <c r="B16" s="10"/>
      <c r="C16" s="10"/>
      <c r="D16" s="11"/>
      <c r="E16" s="12"/>
      <c r="F16" s="12"/>
      <c r="G16" s="12"/>
      <c r="H16" s="12"/>
      <c r="I16" s="12"/>
      <c r="J16" s="12"/>
      <c r="K16" s="12"/>
      <c r="L16" s="13"/>
    </row>
    <row r="17" spans="1:14" ht="15.75" x14ac:dyDescent="0.25">
      <c r="A17" s="90" t="s">
        <v>9</v>
      </c>
      <c r="B17" s="91"/>
      <c r="C17" s="92"/>
      <c r="D17" s="93"/>
      <c r="E17" s="94"/>
      <c r="F17" s="94"/>
      <c r="G17" s="94"/>
      <c r="H17" s="94"/>
      <c r="I17" s="94"/>
      <c r="J17" s="94"/>
      <c r="K17" s="95"/>
      <c r="L17" s="14"/>
    </row>
    <row r="18" spans="1:14" ht="15.75" x14ac:dyDescent="0.25">
      <c r="A18" s="7"/>
      <c r="B18" s="8"/>
      <c r="C18" s="10"/>
      <c r="E18" s="10"/>
      <c r="F18" s="10"/>
      <c r="L18" s="14"/>
    </row>
    <row r="19" spans="1:14" s="29" customFormat="1" ht="16.5" thickBot="1" x14ac:dyDescent="0.3">
      <c r="A19" s="15"/>
      <c r="B19" s="2"/>
      <c r="C19" s="2"/>
      <c r="D19" s="2"/>
      <c r="E19" s="46" t="s">
        <v>30</v>
      </c>
      <c r="F19" s="46" t="s">
        <v>36</v>
      </c>
      <c r="G19" s="2"/>
      <c r="H19" s="46" t="s">
        <v>30</v>
      </c>
      <c r="I19" s="47" t="s">
        <v>36</v>
      </c>
      <c r="J19" s="2"/>
      <c r="K19" s="2"/>
      <c r="L19" s="2"/>
    </row>
    <row r="20" spans="1:14" s="29" customFormat="1" ht="90" x14ac:dyDescent="0.2">
      <c r="A20" s="16" t="s">
        <v>10</v>
      </c>
      <c r="B20" s="17" t="s">
        <v>11</v>
      </c>
      <c r="C20" s="17" t="s">
        <v>12</v>
      </c>
      <c r="D20" s="17" t="s">
        <v>24</v>
      </c>
      <c r="E20" s="18" t="s">
        <v>14</v>
      </c>
      <c r="F20" s="18" t="s">
        <v>14</v>
      </c>
      <c r="G20" s="17" t="s">
        <v>29</v>
      </c>
      <c r="H20" s="19" t="s">
        <v>32</v>
      </c>
      <c r="I20" s="17" t="s">
        <v>33</v>
      </c>
      <c r="J20" s="19" t="s">
        <v>34</v>
      </c>
      <c r="K20" s="17" t="s">
        <v>15</v>
      </c>
      <c r="L20" s="20" t="s">
        <v>31</v>
      </c>
      <c r="M20" s="21"/>
    </row>
    <row r="21" spans="1:14" s="29" customFormat="1" ht="15.75" thickBot="1" x14ac:dyDescent="0.25">
      <c r="A21" s="22">
        <v>1</v>
      </c>
      <c r="B21" s="23">
        <v>2</v>
      </c>
      <c r="C21" s="23">
        <v>3</v>
      </c>
      <c r="D21" s="56">
        <v>4</v>
      </c>
      <c r="E21" s="23">
        <v>5</v>
      </c>
      <c r="F21" s="23">
        <v>6</v>
      </c>
      <c r="G21" s="57">
        <v>7</v>
      </c>
      <c r="H21" s="23">
        <v>8</v>
      </c>
      <c r="I21" s="57">
        <v>9</v>
      </c>
      <c r="J21" s="23">
        <v>10</v>
      </c>
      <c r="K21" s="23">
        <v>11</v>
      </c>
      <c r="L21" s="23">
        <v>12</v>
      </c>
    </row>
    <row r="22" spans="1:14" s="29" customForma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1"/>
    </row>
    <row r="23" spans="1:14" s="29" customFormat="1" x14ac:dyDescent="0.2">
      <c r="A23" s="72" t="s">
        <v>16</v>
      </c>
      <c r="B23" s="73"/>
      <c r="C23" s="73"/>
      <c r="D23" s="73"/>
      <c r="E23" s="73"/>
      <c r="F23" s="73"/>
      <c r="G23" s="73"/>
      <c r="H23" s="73"/>
      <c r="I23" s="73"/>
      <c r="J23" s="83"/>
      <c r="K23" s="84"/>
      <c r="L23" s="85"/>
    </row>
    <row r="24" spans="1:14" x14ac:dyDescent="0.2">
      <c r="A24" s="38"/>
      <c r="B24" s="38"/>
      <c r="C24" s="45"/>
      <c r="D24" s="38"/>
      <c r="E24" s="49"/>
      <c r="F24" s="49"/>
      <c r="G24" s="49"/>
      <c r="H24" s="41">
        <f>ROUND(ROUND(E24,4)*ROUND($G24,4),4)</f>
        <v>0</v>
      </c>
      <c r="I24" s="41">
        <f>ROUND(ROUND(F24,4)*ROUND($G24,4),4)</f>
        <v>0</v>
      </c>
      <c r="J24" s="41">
        <f>H24+I24</f>
        <v>0</v>
      </c>
      <c r="K24" s="44"/>
      <c r="L24" s="40"/>
    </row>
    <row r="25" spans="1:14" x14ac:dyDescent="0.2">
      <c r="A25" s="30"/>
      <c r="B25" s="30"/>
      <c r="C25" s="45"/>
      <c r="D25" s="30"/>
      <c r="E25" s="49"/>
      <c r="F25" s="49"/>
      <c r="G25" s="49"/>
      <c r="H25" s="41">
        <f t="shared" ref="H25:I31" si="0">ROUND(ROUND(E25,4)*ROUND($G25,4),4)</f>
        <v>0</v>
      </c>
      <c r="I25" s="41">
        <f t="shared" si="0"/>
        <v>0</v>
      </c>
      <c r="J25" s="41">
        <f t="shared" ref="J25:J31" si="1">H25+I25</f>
        <v>0</v>
      </c>
      <c r="K25" s="39"/>
      <c r="L25" s="40"/>
    </row>
    <row r="26" spans="1:14" x14ac:dyDescent="0.2">
      <c r="A26" s="28"/>
      <c r="B26" s="28"/>
      <c r="C26" s="45"/>
      <c r="D26" s="28"/>
      <c r="E26" s="49"/>
      <c r="F26" s="49"/>
      <c r="G26" s="49"/>
      <c r="H26" s="41">
        <f t="shared" si="0"/>
        <v>0</v>
      </c>
      <c r="I26" s="41">
        <f t="shared" si="0"/>
        <v>0</v>
      </c>
      <c r="J26" s="41">
        <f t="shared" si="1"/>
        <v>0</v>
      </c>
      <c r="K26" s="39"/>
      <c r="L26" s="40"/>
    </row>
    <row r="27" spans="1:14" x14ac:dyDescent="0.2">
      <c r="A27" s="30"/>
      <c r="B27" s="30"/>
      <c r="C27" s="45"/>
      <c r="D27" s="30"/>
      <c r="E27" s="49"/>
      <c r="F27" s="49"/>
      <c r="G27" s="49"/>
      <c r="H27" s="41">
        <f t="shared" si="0"/>
        <v>0</v>
      </c>
      <c r="I27" s="41">
        <f t="shared" si="0"/>
        <v>0</v>
      </c>
      <c r="J27" s="41">
        <f t="shared" si="1"/>
        <v>0</v>
      </c>
      <c r="K27" s="39"/>
      <c r="L27" s="40"/>
    </row>
    <row r="28" spans="1:14" x14ac:dyDescent="0.2">
      <c r="A28" s="28"/>
      <c r="B28" s="28"/>
      <c r="C28" s="45"/>
      <c r="D28" s="28"/>
      <c r="E28" s="49"/>
      <c r="F28" s="49"/>
      <c r="G28" s="49"/>
      <c r="H28" s="41">
        <f t="shared" si="0"/>
        <v>0</v>
      </c>
      <c r="I28" s="41">
        <f t="shared" si="0"/>
        <v>0</v>
      </c>
      <c r="J28" s="41">
        <f t="shared" si="1"/>
        <v>0</v>
      </c>
      <c r="K28" s="39"/>
      <c r="L28" s="40"/>
    </row>
    <row r="29" spans="1:14" x14ac:dyDescent="0.2">
      <c r="A29" s="28"/>
      <c r="B29" s="28"/>
      <c r="C29" s="45"/>
      <c r="D29" s="28"/>
      <c r="E29" s="49"/>
      <c r="F29" s="49"/>
      <c r="G29" s="49"/>
      <c r="H29" s="41">
        <f t="shared" si="0"/>
        <v>0</v>
      </c>
      <c r="I29" s="41">
        <f t="shared" si="0"/>
        <v>0</v>
      </c>
      <c r="J29" s="41">
        <f t="shared" si="1"/>
        <v>0</v>
      </c>
      <c r="K29" s="39"/>
      <c r="L29" s="40"/>
    </row>
    <row r="30" spans="1:14" x14ac:dyDescent="0.2">
      <c r="A30" s="28"/>
      <c r="B30" s="28"/>
      <c r="C30" s="45"/>
      <c r="D30" s="28"/>
      <c r="E30" s="49"/>
      <c r="F30" s="49"/>
      <c r="G30" s="49"/>
      <c r="H30" s="41">
        <f t="shared" si="0"/>
        <v>0</v>
      </c>
      <c r="I30" s="41">
        <f t="shared" si="0"/>
        <v>0</v>
      </c>
      <c r="J30" s="41">
        <f t="shared" si="1"/>
        <v>0</v>
      </c>
      <c r="K30" s="39"/>
      <c r="L30" s="40"/>
    </row>
    <row r="31" spans="1:14" x14ac:dyDescent="0.2">
      <c r="A31" s="30"/>
      <c r="B31" s="30"/>
      <c r="C31" s="45"/>
      <c r="D31" s="30"/>
      <c r="E31" s="49"/>
      <c r="F31" s="49"/>
      <c r="G31" s="49"/>
      <c r="H31" s="41">
        <f t="shared" si="0"/>
        <v>0</v>
      </c>
      <c r="I31" s="41">
        <f t="shared" si="0"/>
        <v>0</v>
      </c>
      <c r="J31" s="41">
        <f t="shared" si="1"/>
        <v>0</v>
      </c>
      <c r="K31" s="39"/>
      <c r="L31" s="40"/>
    </row>
    <row r="32" spans="1:14" ht="16.5" thickBot="1" x14ac:dyDescent="0.3">
      <c r="A32" s="31"/>
      <c r="B32" s="13"/>
      <c r="C32" s="13"/>
      <c r="D32" s="13"/>
      <c r="E32" s="25"/>
      <c r="F32" s="25"/>
      <c r="G32" s="32"/>
      <c r="H32" s="33">
        <f>SUM(H24:H31)</f>
        <v>0</v>
      </c>
      <c r="I32" s="33">
        <f t="shared" ref="I32" si="2">SUM(I24:I31)</f>
        <v>0</v>
      </c>
      <c r="J32" s="33">
        <f>H32+I32</f>
        <v>0</v>
      </c>
      <c r="K32" s="34">
        <v>8100</v>
      </c>
      <c r="L32" s="34">
        <f>ROUNDDOWN((J32*K32),2)</f>
        <v>0</v>
      </c>
      <c r="N32" s="21"/>
    </row>
    <row r="33" spans="1:12" ht="15.75" thickTop="1" x14ac:dyDescent="0.2">
      <c r="A33" s="13"/>
      <c r="B33" s="13"/>
      <c r="C33" s="13"/>
      <c r="D33" s="13"/>
      <c r="E33" s="13"/>
      <c r="F33" s="13"/>
      <c r="G33" s="26"/>
      <c r="H33" s="26"/>
      <c r="I33" s="26"/>
      <c r="J33" s="27"/>
      <c r="K33" s="27"/>
      <c r="L33" s="29"/>
    </row>
    <row r="34" spans="1:12" x14ac:dyDescent="0.2">
      <c r="A34" s="72" t="s">
        <v>17</v>
      </c>
      <c r="B34" s="73"/>
      <c r="C34" s="73"/>
      <c r="D34" s="73"/>
      <c r="E34" s="73"/>
      <c r="F34" s="73"/>
      <c r="G34" s="73"/>
      <c r="H34" s="73"/>
      <c r="I34" s="73"/>
      <c r="J34" s="86"/>
      <c r="K34" s="86"/>
      <c r="L34" s="87"/>
    </row>
    <row r="35" spans="1:12" x14ac:dyDescent="0.2">
      <c r="A35" s="38"/>
      <c r="B35" s="38"/>
      <c r="C35" s="38"/>
      <c r="D35" s="38"/>
      <c r="E35" s="49"/>
      <c r="F35" s="49"/>
      <c r="G35" s="49"/>
      <c r="H35" s="41">
        <f>ROUND(ROUND(E35,4)*ROUND($G35,4),4)</f>
        <v>0</v>
      </c>
      <c r="I35" s="41">
        <f>ROUND(ROUND(F35,4)*ROUND($G35,4),4)</f>
        <v>0</v>
      </c>
      <c r="J35" s="41">
        <f>H35+I35</f>
        <v>0</v>
      </c>
      <c r="K35" s="29"/>
    </row>
    <row r="36" spans="1:12" x14ac:dyDescent="0.2">
      <c r="A36" s="28"/>
      <c r="B36" s="28"/>
      <c r="C36" s="28"/>
      <c r="D36" s="28"/>
      <c r="E36" s="49"/>
      <c r="F36" s="49"/>
      <c r="G36" s="49"/>
      <c r="H36" s="41">
        <f t="shared" ref="H36:I45" si="3">ROUND(ROUND(E36,4)*ROUND($G36,4),4)</f>
        <v>0</v>
      </c>
      <c r="I36" s="41">
        <f t="shared" si="3"/>
        <v>0</v>
      </c>
      <c r="J36" s="41">
        <f t="shared" ref="J36:J45" si="4">H36+I36</f>
        <v>0</v>
      </c>
      <c r="K36" s="35"/>
    </row>
    <row r="37" spans="1:12" x14ac:dyDescent="0.2">
      <c r="A37" s="28"/>
      <c r="B37" s="28"/>
      <c r="C37" s="28"/>
      <c r="D37" s="28"/>
      <c r="E37" s="49"/>
      <c r="F37" s="49"/>
      <c r="G37" s="49"/>
      <c r="H37" s="41">
        <f t="shared" si="3"/>
        <v>0</v>
      </c>
      <c r="I37" s="41">
        <f t="shared" si="3"/>
        <v>0</v>
      </c>
      <c r="J37" s="41">
        <f t="shared" si="4"/>
        <v>0</v>
      </c>
      <c r="K37" s="35"/>
    </row>
    <row r="38" spans="1:12" x14ac:dyDescent="0.2">
      <c r="A38" s="28"/>
      <c r="B38" s="28"/>
      <c r="C38" s="28"/>
      <c r="D38" s="28"/>
      <c r="E38" s="49"/>
      <c r="F38" s="49"/>
      <c r="G38" s="49"/>
      <c r="H38" s="41">
        <f t="shared" si="3"/>
        <v>0</v>
      </c>
      <c r="I38" s="41">
        <f t="shared" si="3"/>
        <v>0</v>
      </c>
      <c r="J38" s="41">
        <f t="shared" si="4"/>
        <v>0</v>
      </c>
      <c r="K38" s="35"/>
    </row>
    <row r="39" spans="1:12" x14ac:dyDescent="0.2">
      <c r="A39" s="28"/>
      <c r="B39" s="28"/>
      <c r="C39" s="28"/>
      <c r="D39" s="28"/>
      <c r="E39" s="49"/>
      <c r="F39" s="49"/>
      <c r="G39" s="49"/>
      <c r="H39" s="41">
        <f t="shared" si="3"/>
        <v>0</v>
      </c>
      <c r="I39" s="41">
        <f t="shared" si="3"/>
        <v>0</v>
      </c>
      <c r="J39" s="41">
        <f t="shared" si="4"/>
        <v>0</v>
      </c>
      <c r="K39" s="35"/>
    </row>
    <row r="40" spans="1:12" x14ac:dyDescent="0.2">
      <c r="A40" s="28"/>
      <c r="B40" s="28"/>
      <c r="C40" s="28"/>
      <c r="D40" s="28"/>
      <c r="E40" s="49"/>
      <c r="F40" s="49"/>
      <c r="G40" s="49"/>
      <c r="H40" s="41">
        <f t="shared" si="3"/>
        <v>0</v>
      </c>
      <c r="I40" s="41">
        <f t="shared" si="3"/>
        <v>0</v>
      </c>
      <c r="J40" s="41">
        <f t="shared" si="4"/>
        <v>0</v>
      </c>
      <c r="K40" s="35"/>
    </row>
    <row r="41" spans="1:12" x14ac:dyDescent="0.2">
      <c r="A41" s="28"/>
      <c r="B41" s="28"/>
      <c r="C41" s="28"/>
      <c r="D41" s="28"/>
      <c r="E41" s="49"/>
      <c r="F41" s="49"/>
      <c r="G41" s="49"/>
      <c r="H41" s="41">
        <f t="shared" si="3"/>
        <v>0</v>
      </c>
      <c r="I41" s="41">
        <f t="shared" si="3"/>
        <v>0</v>
      </c>
      <c r="J41" s="41">
        <f t="shared" si="4"/>
        <v>0</v>
      </c>
      <c r="K41" s="35"/>
    </row>
    <row r="42" spans="1:12" x14ac:dyDescent="0.2">
      <c r="A42" s="28"/>
      <c r="B42" s="28"/>
      <c r="C42" s="28"/>
      <c r="D42" s="28"/>
      <c r="E42" s="49"/>
      <c r="F42" s="49"/>
      <c r="G42" s="49"/>
      <c r="H42" s="41">
        <f t="shared" si="3"/>
        <v>0</v>
      </c>
      <c r="I42" s="41">
        <f t="shared" si="3"/>
        <v>0</v>
      </c>
      <c r="J42" s="41">
        <f t="shared" si="4"/>
        <v>0</v>
      </c>
      <c r="K42" s="35"/>
    </row>
    <row r="43" spans="1:12" x14ac:dyDescent="0.2">
      <c r="A43" s="30"/>
      <c r="B43" s="30"/>
      <c r="C43" s="30"/>
      <c r="D43" s="30"/>
      <c r="E43" s="49"/>
      <c r="F43" s="49"/>
      <c r="G43" s="49"/>
      <c r="H43" s="41">
        <f t="shared" si="3"/>
        <v>0</v>
      </c>
      <c r="I43" s="41">
        <f t="shared" si="3"/>
        <v>0</v>
      </c>
      <c r="J43" s="41">
        <f t="shared" si="4"/>
        <v>0</v>
      </c>
      <c r="K43" s="35"/>
    </row>
    <row r="44" spans="1:12" x14ac:dyDescent="0.2">
      <c r="A44" s="30"/>
      <c r="B44" s="30"/>
      <c r="C44" s="30"/>
      <c r="D44" s="30"/>
      <c r="E44" s="49"/>
      <c r="F44" s="49"/>
      <c r="G44" s="49"/>
      <c r="H44" s="41">
        <f t="shared" si="3"/>
        <v>0</v>
      </c>
      <c r="I44" s="41">
        <f t="shared" si="3"/>
        <v>0</v>
      </c>
      <c r="J44" s="41">
        <f t="shared" si="4"/>
        <v>0</v>
      </c>
      <c r="K44" s="35"/>
    </row>
    <row r="45" spans="1:12" x14ac:dyDescent="0.2">
      <c r="A45" s="30"/>
      <c r="B45" s="30"/>
      <c r="C45" s="30"/>
      <c r="D45" s="30"/>
      <c r="E45" s="49"/>
      <c r="F45" s="49"/>
      <c r="G45" s="49"/>
      <c r="H45" s="41">
        <f t="shared" si="3"/>
        <v>0</v>
      </c>
      <c r="I45" s="41">
        <f t="shared" si="3"/>
        <v>0</v>
      </c>
      <c r="J45" s="41">
        <f t="shared" si="4"/>
        <v>0</v>
      </c>
      <c r="K45" s="35"/>
    </row>
    <row r="46" spans="1:12" ht="16.5" thickBot="1" x14ac:dyDescent="0.3">
      <c r="A46" s="31"/>
      <c r="B46" s="13"/>
      <c r="C46" s="13"/>
      <c r="D46" s="13"/>
      <c r="E46" s="25"/>
      <c r="F46" s="13"/>
      <c r="G46" s="32"/>
      <c r="H46" s="33">
        <f>SUM(H35:H45)</f>
        <v>0</v>
      </c>
      <c r="I46" s="33">
        <f>SUM(I35:I45)</f>
        <v>0</v>
      </c>
      <c r="J46" s="33">
        <f>SUM(J35:J45)</f>
        <v>0</v>
      </c>
      <c r="K46" s="34">
        <v>6450</v>
      </c>
      <c r="L46" s="34">
        <f>ROUNDDOWN((J46*K46),2)</f>
        <v>0</v>
      </c>
    </row>
    <row r="47" spans="1:12" ht="15.75" thickTop="1" x14ac:dyDescent="0.2">
      <c r="A47" s="13"/>
      <c r="B47" s="13"/>
      <c r="C47" s="13"/>
      <c r="D47" s="13"/>
      <c r="E47" s="25"/>
      <c r="F47" s="26"/>
      <c r="G47" s="26"/>
      <c r="H47" s="27"/>
      <c r="I47" s="27"/>
      <c r="J47" s="29"/>
    </row>
    <row r="48" spans="1:12" ht="15.75" x14ac:dyDescent="0.25">
      <c r="A48" s="13" t="s">
        <v>18</v>
      </c>
      <c r="B48" s="13"/>
      <c r="C48" s="13"/>
      <c r="D48" s="13"/>
      <c r="E48" s="25"/>
      <c r="F48" s="26"/>
      <c r="G48" s="42" t="s">
        <v>19</v>
      </c>
      <c r="H48" s="42"/>
      <c r="I48" s="42"/>
      <c r="J48" s="42"/>
      <c r="K48" s="42"/>
      <c r="L48" s="43">
        <f>SUM(L32+L46)</f>
        <v>0</v>
      </c>
    </row>
    <row r="49" spans="1:12" x14ac:dyDescent="0.2">
      <c r="A49" s="13"/>
      <c r="B49" s="13"/>
      <c r="C49" s="13"/>
      <c r="D49" s="13"/>
      <c r="E49" s="25"/>
      <c r="F49" s="26"/>
      <c r="H49" s="29"/>
      <c r="I49" s="29"/>
      <c r="J49" s="29"/>
    </row>
    <row r="50" spans="1:12" ht="15.75" x14ac:dyDescent="0.25">
      <c r="A50" s="13"/>
      <c r="B50" s="13"/>
      <c r="C50" s="13"/>
      <c r="D50" s="13"/>
      <c r="E50" s="25"/>
      <c r="F50" s="26"/>
      <c r="G50" s="36" t="s">
        <v>23</v>
      </c>
      <c r="I50" s="29"/>
      <c r="J50" s="29"/>
    </row>
    <row r="51" spans="1:12" x14ac:dyDescent="0.2">
      <c r="A51" s="13"/>
      <c r="B51" s="13"/>
      <c r="C51" s="13"/>
      <c r="D51" s="13"/>
      <c r="E51" s="25"/>
      <c r="F51" s="26"/>
      <c r="G51" s="13"/>
      <c r="H51" s="25"/>
      <c r="I51" s="29"/>
      <c r="J51" s="29"/>
    </row>
    <row r="52" spans="1:12" ht="16.5" thickBot="1" x14ac:dyDescent="0.3">
      <c r="A52" s="37"/>
      <c r="B52" s="13"/>
      <c r="C52" s="13"/>
      <c r="D52" s="13"/>
      <c r="E52" s="25"/>
      <c r="F52" s="13"/>
      <c r="G52" s="96" t="s">
        <v>22</v>
      </c>
      <c r="H52" s="96"/>
      <c r="I52" s="96"/>
      <c r="J52" s="96"/>
      <c r="K52" s="97"/>
      <c r="L52" s="34">
        <f>ROUNDDOWN((L48*20%),2)</f>
        <v>0</v>
      </c>
    </row>
    <row r="53" spans="1:12" ht="15.75" thickTop="1" x14ac:dyDescent="0.2">
      <c r="G53" s="13"/>
      <c r="H53" s="25"/>
      <c r="I53" s="29"/>
      <c r="J53" s="29"/>
    </row>
    <row r="54" spans="1:12" ht="15.75" thickBot="1" x14ac:dyDescent="0.25">
      <c r="A54" s="60"/>
      <c r="B54" s="60"/>
      <c r="C54" s="60"/>
      <c r="D54" s="60"/>
      <c r="E54" s="60"/>
      <c r="F54" s="60"/>
      <c r="G54" s="60"/>
      <c r="H54" s="61"/>
      <c r="I54" s="61"/>
      <c r="J54" s="29"/>
    </row>
    <row r="55" spans="1:12" ht="135" customHeight="1" x14ac:dyDescent="0.2">
      <c r="A55" s="62" t="s">
        <v>25</v>
      </c>
      <c r="B55" s="59" t="s">
        <v>26</v>
      </c>
      <c r="C55" s="59" t="s">
        <v>27</v>
      </c>
      <c r="D55" s="59" t="s">
        <v>20</v>
      </c>
      <c r="E55" s="88" t="s">
        <v>13</v>
      </c>
      <c r="F55" s="88"/>
      <c r="G55" s="88" t="s">
        <v>21</v>
      </c>
      <c r="H55" s="88"/>
      <c r="I55" s="89"/>
      <c r="J55" s="58"/>
    </row>
    <row r="56" spans="1:12" ht="15" customHeight="1" x14ac:dyDescent="0.2">
      <c r="A56" s="29"/>
      <c r="B56" s="29"/>
      <c r="C56" s="29"/>
      <c r="D56" s="29"/>
      <c r="E56" s="29"/>
      <c r="F56" s="29"/>
      <c r="G56" s="29"/>
      <c r="H56" s="29"/>
      <c r="I56" s="29"/>
    </row>
    <row r="57" spans="1:12" ht="15" customHeight="1" x14ac:dyDescent="0.2">
      <c r="A57" s="66" t="s">
        <v>16</v>
      </c>
      <c r="B57" s="67"/>
      <c r="C57" s="67"/>
      <c r="D57" s="67"/>
      <c r="E57" s="67"/>
      <c r="F57" s="67"/>
      <c r="G57" s="67"/>
      <c r="H57" s="67"/>
      <c r="I57" s="68"/>
    </row>
    <row r="58" spans="1:12" x14ac:dyDescent="0.2">
      <c r="A58" s="50">
        <f>A24</f>
        <v>0</v>
      </c>
      <c r="B58" s="50">
        <f>B24</f>
        <v>0</v>
      </c>
      <c r="C58" s="50">
        <f>C24</f>
        <v>0</v>
      </c>
      <c r="D58" s="28"/>
      <c r="E58" s="63"/>
      <c r="F58" s="64"/>
      <c r="G58" s="63"/>
      <c r="H58" s="64"/>
      <c r="I58" s="65"/>
    </row>
    <row r="59" spans="1:12" x14ac:dyDescent="0.2">
      <c r="A59" s="50">
        <f t="shared" ref="A59:C62" si="5">A25</f>
        <v>0</v>
      </c>
      <c r="B59" s="50">
        <f t="shared" si="5"/>
        <v>0</v>
      </c>
      <c r="C59" s="50">
        <f t="shared" si="5"/>
        <v>0</v>
      </c>
      <c r="D59" s="48"/>
      <c r="E59" s="76"/>
      <c r="F59" s="77"/>
      <c r="G59" s="76"/>
      <c r="H59" s="77"/>
      <c r="I59" s="78"/>
    </row>
    <row r="60" spans="1:12" x14ac:dyDescent="0.2">
      <c r="A60" s="50">
        <f t="shared" si="5"/>
        <v>0</v>
      </c>
      <c r="B60" s="50">
        <f t="shared" si="5"/>
        <v>0</v>
      </c>
      <c r="C60" s="50">
        <f t="shared" si="5"/>
        <v>0</v>
      </c>
      <c r="D60" s="28"/>
      <c r="E60" s="63"/>
      <c r="F60" s="64"/>
      <c r="G60" s="63"/>
      <c r="H60" s="64"/>
      <c r="I60" s="65"/>
    </row>
    <row r="61" spans="1:12" x14ac:dyDescent="0.2">
      <c r="A61" s="50">
        <f t="shared" si="5"/>
        <v>0</v>
      </c>
      <c r="B61" s="50">
        <f t="shared" si="5"/>
        <v>0</v>
      </c>
      <c r="C61" s="50">
        <f t="shared" si="5"/>
        <v>0</v>
      </c>
      <c r="D61" s="30"/>
      <c r="E61" s="63"/>
      <c r="F61" s="64"/>
      <c r="G61" s="63"/>
      <c r="H61" s="64"/>
      <c r="I61" s="65"/>
    </row>
    <row r="62" spans="1:12" ht="13.5" customHeight="1" x14ac:dyDescent="0.2">
      <c r="A62" s="50">
        <f t="shared" si="5"/>
        <v>0</v>
      </c>
      <c r="B62" s="50">
        <f t="shared" si="5"/>
        <v>0</v>
      </c>
      <c r="C62" s="50">
        <f t="shared" si="5"/>
        <v>0</v>
      </c>
      <c r="D62" s="28"/>
      <c r="E62" s="63"/>
      <c r="F62" s="64"/>
      <c r="G62" s="63"/>
      <c r="H62" s="64"/>
      <c r="I62" s="65"/>
    </row>
    <row r="63" spans="1:12" ht="13.5" customHeight="1" x14ac:dyDescent="0.2">
      <c r="A63" s="50">
        <f t="shared" ref="A63" si="6">A29</f>
        <v>0</v>
      </c>
      <c r="B63" s="50">
        <f t="shared" ref="B63:C63" si="7">B29</f>
        <v>0</v>
      </c>
      <c r="C63" s="50">
        <f t="shared" si="7"/>
        <v>0</v>
      </c>
      <c r="D63" s="28"/>
      <c r="E63" s="63"/>
      <c r="F63" s="64"/>
      <c r="G63" s="63"/>
      <c r="H63" s="64"/>
      <c r="I63" s="65"/>
    </row>
    <row r="64" spans="1:12" x14ac:dyDescent="0.2">
      <c r="A64" s="50">
        <f t="shared" ref="A64" si="8">A30</f>
        <v>0</v>
      </c>
      <c r="B64" s="50">
        <f t="shared" ref="B64:C64" si="9">B30</f>
        <v>0</v>
      </c>
      <c r="C64" s="50">
        <f t="shared" si="9"/>
        <v>0</v>
      </c>
      <c r="D64" s="28"/>
      <c r="E64" s="63"/>
      <c r="F64" s="64"/>
      <c r="G64" s="64"/>
      <c r="H64" s="64"/>
      <c r="I64" s="65"/>
    </row>
    <row r="65" spans="1:9" x14ac:dyDescent="0.2">
      <c r="A65" s="51">
        <f>A31</f>
        <v>0</v>
      </c>
      <c r="B65" s="52">
        <f t="shared" ref="B65:C65" si="10">B31</f>
        <v>0</v>
      </c>
      <c r="C65" s="52">
        <f t="shared" si="10"/>
        <v>0</v>
      </c>
      <c r="D65" s="30"/>
      <c r="E65" s="63"/>
      <c r="F65" s="64"/>
      <c r="G65" s="63"/>
      <c r="H65" s="64"/>
      <c r="I65" s="65"/>
    </row>
    <row r="66" spans="1:9" ht="15" customHeight="1" x14ac:dyDescent="0.2">
      <c r="A66" s="29"/>
      <c r="B66" s="29"/>
      <c r="C66" s="29"/>
      <c r="D66" s="29"/>
      <c r="E66" s="75"/>
      <c r="F66" s="75"/>
      <c r="G66" s="75"/>
      <c r="H66" s="75"/>
      <c r="I66" s="75"/>
    </row>
    <row r="67" spans="1:9" ht="15" customHeight="1" x14ac:dyDescent="0.2">
      <c r="A67" s="72" t="s">
        <v>17</v>
      </c>
      <c r="B67" s="73"/>
      <c r="C67" s="73"/>
      <c r="D67" s="73"/>
      <c r="E67" s="73"/>
      <c r="F67" s="73"/>
      <c r="G67" s="73"/>
      <c r="H67" s="73"/>
      <c r="I67" s="74"/>
    </row>
    <row r="68" spans="1:9" x14ac:dyDescent="0.2">
      <c r="A68" s="53">
        <f t="shared" ref="A68:A78" si="11">A35</f>
        <v>0</v>
      </c>
      <c r="B68" s="50">
        <f t="shared" ref="B68:C68" si="12">B35</f>
        <v>0</v>
      </c>
      <c r="C68" s="50">
        <f t="shared" si="12"/>
        <v>0</v>
      </c>
      <c r="D68" s="28"/>
      <c r="E68" s="63"/>
      <c r="F68" s="64"/>
      <c r="G68" s="63"/>
      <c r="H68" s="64"/>
      <c r="I68" s="65"/>
    </row>
    <row r="69" spans="1:9" x14ac:dyDescent="0.2">
      <c r="A69" s="53">
        <f t="shared" si="11"/>
        <v>0</v>
      </c>
      <c r="B69" s="50">
        <f t="shared" ref="B69:C69" si="13">B36</f>
        <v>0</v>
      </c>
      <c r="C69" s="50">
        <f t="shared" si="13"/>
        <v>0</v>
      </c>
      <c r="D69" s="28"/>
      <c r="E69" s="69"/>
      <c r="F69" s="70"/>
      <c r="G69" s="69"/>
      <c r="H69" s="70"/>
      <c r="I69" s="71"/>
    </row>
    <row r="70" spans="1:9" x14ac:dyDescent="0.2">
      <c r="A70" s="53">
        <f t="shared" si="11"/>
        <v>0</v>
      </c>
      <c r="B70" s="50">
        <f t="shared" ref="B70:C70" si="14">B37</f>
        <v>0</v>
      </c>
      <c r="C70" s="50">
        <f t="shared" si="14"/>
        <v>0</v>
      </c>
      <c r="D70" s="28"/>
      <c r="E70" s="63"/>
      <c r="F70" s="64"/>
      <c r="G70" s="63"/>
      <c r="H70" s="64"/>
      <c r="I70" s="65"/>
    </row>
    <row r="71" spans="1:9" x14ac:dyDescent="0.2">
      <c r="A71" s="53">
        <f t="shared" si="11"/>
        <v>0</v>
      </c>
      <c r="B71" s="50">
        <f t="shared" ref="B71:C71" si="15">B38</f>
        <v>0</v>
      </c>
      <c r="C71" s="50">
        <f t="shared" si="15"/>
        <v>0</v>
      </c>
      <c r="D71" s="28"/>
      <c r="E71" s="63"/>
      <c r="F71" s="64"/>
      <c r="G71" s="63"/>
      <c r="H71" s="64"/>
      <c r="I71" s="65"/>
    </row>
    <row r="72" spans="1:9" x14ac:dyDescent="0.2">
      <c r="A72" s="53">
        <f t="shared" si="11"/>
        <v>0</v>
      </c>
      <c r="B72" s="50">
        <f t="shared" ref="B72:C72" si="16">B39</f>
        <v>0</v>
      </c>
      <c r="C72" s="50">
        <f t="shared" si="16"/>
        <v>0</v>
      </c>
      <c r="D72" s="28"/>
      <c r="E72" s="63"/>
      <c r="F72" s="64"/>
      <c r="G72" s="63"/>
      <c r="H72" s="64"/>
      <c r="I72" s="65"/>
    </row>
    <row r="73" spans="1:9" x14ac:dyDescent="0.2">
      <c r="A73" s="53">
        <f t="shared" si="11"/>
        <v>0</v>
      </c>
      <c r="B73" s="50">
        <f t="shared" ref="B73:C73" si="17">B40</f>
        <v>0</v>
      </c>
      <c r="C73" s="50">
        <f t="shared" si="17"/>
        <v>0</v>
      </c>
      <c r="D73" s="28"/>
      <c r="E73" s="63"/>
      <c r="F73" s="64"/>
      <c r="G73" s="63"/>
      <c r="H73" s="64"/>
      <c r="I73" s="65"/>
    </row>
    <row r="74" spans="1:9" x14ac:dyDescent="0.2">
      <c r="A74" s="53">
        <f t="shared" si="11"/>
        <v>0</v>
      </c>
      <c r="B74" s="50">
        <f t="shared" ref="B74:C74" si="18">B41</f>
        <v>0</v>
      </c>
      <c r="C74" s="50">
        <f t="shared" si="18"/>
        <v>0</v>
      </c>
      <c r="D74" s="28"/>
      <c r="E74" s="63"/>
      <c r="F74" s="64"/>
      <c r="G74" s="63"/>
      <c r="H74" s="64"/>
      <c r="I74" s="65"/>
    </row>
    <row r="75" spans="1:9" x14ac:dyDescent="0.2">
      <c r="A75" s="53">
        <f t="shared" si="11"/>
        <v>0</v>
      </c>
      <c r="B75" s="50">
        <f t="shared" ref="B75:C75" si="19">B42</f>
        <v>0</v>
      </c>
      <c r="C75" s="50">
        <f t="shared" si="19"/>
        <v>0</v>
      </c>
      <c r="D75" s="28"/>
      <c r="E75" s="63"/>
      <c r="F75" s="64"/>
      <c r="G75" s="63"/>
      <c r="H75" s="64"/>
      <c r="I75" s="65"/>
    </row>
    <row r="76" spans="1:9" x14ac:dyDescent="0.2">
      <c r="A76" s="53">
        <f t="shared" si="11"/>
        <v>0</v>
      </c>
      <c r="B76" s="50">
        <f t="shared" ref="B76:C76" si="20">B43</f>
        <v>0</v>
      </c>
      <c r="C76" s="50">
        <f t="shared" si="20"/>
        <v>0</v>
      </c>
      <c r="D76" s="28"/>
      <c r="E76" s="63"/>
      <c r="F76" s="64"/>
      <c r="G76" s="63"/>
      <c r="H76" s="64"/>
      <c r="I76" s="65"/>
    </row>
    <row r="77" spans="1:9" x14ac:dyDescent="0.2">
      <c r="A77" s="53">
        <f t="shared" si="11"/>
        <v>0</v>
      </c>
      <c r="B77" s="50">
        <f t="shared" ref="B77:C77" si="21">B44</f>
        <v>0</v>
      </c>
      <c r="C77" s="50">
        <f t="shared" si="21"/>
        <v>0</v>
      </c>
      <c r="D77" s="28"/>
      <c r="E77" s="63"/>
      <c r="F77" s="64"/>
      <c r="G77" s="63"/>
      <c r="H77" s="64"/>
      <c r="I77" s="65"/>
    </row>
    <row r="78" spans="1:9" x14ac:dyDescent="0.2">
      <c r="A78" s="54">
        <f t="shared" si="11"/>
        <v>0</v>
      </c>
      <c r="B78" s="55">
        <f>B45</f>
        <v>0</v>
      </c>
      <c r="C78" s="52">
        <f t="shared" ref="C78" si="22">C45</f>
        <v>0</v>
      </c>
      <c r="D78" s="30"/>
      <c r="E78" s="63"/>
      <c r="F78" s="64"/>
      <c r="G78" s="63"/>
      <c r="H78" s="64"/>
      <c r="I78" s="65"/>
    </row>
  </sheetData>
  <sheetProtection password="9BAB" sheet="1" objects="1" scenarios="1"/>
  <mergeCells count="56">
    <mergeCell ref="A13:K13"/>
    <mergeCell ref="A23:L23"/>
    <mergeCell ref="A34:L34"/>
    <mergeCell ref="G55:I55"/>
    <mergeCell ref="E55:F55"/>
    <mergeCell ref="A15:C15"/>
    <mergeCell ref="D15:K15"/>
    <mergeCell ref="A17:C17"/>
    <mergeCell ref="G52:K52"/>
    <mergeCell ref="D17:K17"/>
    <mergeCell ref="A8:K8"/>
    <mergeCell ref="A9:K9"/>
    <mergeCell ref="A10:K10"/>
    <mergeCell ref="A11:K11"/>
    <mergeCell ref="A12:K12"/>
    <mergeCell ref="E59:F59"/>
    <mergeCell ref="E60:F60"/>
    <mergeCell ref="E61:F61"/>
    <mergeCell ref="E62:F62"/>
    <mergeCell ref="G58:I58"/>
    <mergeCell ref="G59:I59"/>
    <mergeCell ref="G60:I60"/>
    <mergeCell ref="G61:I61"/>
    <mergeCell ref="G62:I62"/>
    <mergeCell ref="E58:F58"/>
    <mergeCell ref="G78:I78"/>
    <mergeCell ref="E72:F72"/>
    <mergeCell ref="E73:F73"/>
    <mergeCell ref="E78:F78"/>
    <mergeCell ref="A57:I57"/>
    <mergeCell ref="E68:F68"/>
    <mergeCell ref="E69:F69"/>
    <mergeCell ref="E70:F70"/>
    <mergeCell ref="E71:F71"/>
    <mergeCell ref="G65:I65"/>
    <mergeCell ref="G68:I68"/>
    <mergeCell ref="G69:I69"/>
    <mergeCell ref="G70:I70"/>
    <mergeCell ref="G71:I71"/>
    <mergeCell ref="A67:I67"/>
    <mergeCell ref="E66:I66"/>
    <mergeCell ref="G73:I73"/>
    <mergeCell ref="G75:I75"/>
    <mergeCell ref="E63:F63"/>
    <mergeCell ref="G76:I76"/>
    <mergeCell ref="G77:I77"/>
    <mergeCell ref="E74:F74"/>
    <mergeCell ref="E75:F75"/>
    <mergeCell ref="E76:F76"/>
    <mergeCell ref="E77:F77"/>
    <mergeCell ref="G74:I74"/>
    <mergeCell ref="E64:F64"/>
    <mergeCell ref="G64:I64"/>
    <mergeCell ref="G63:I63"/>
    <mergeCell ref="E65:F65"/>
    <mergeCell ref="G72:I72"/>
  </mergeCells>
  <dataValidations xWindow="751" yWindow="612" count="3"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46:F52 E32:F32 H56 G33:H34 G1:H9 G12:H18 G22:H23">
      <formula1>MOD(E1*10^4,1)=0</formula1>
    </dataValidation>
    <dataValidation type="custom" allowBlank="1" errorTitle="Eingabefehler" error="Die Nachkommastellen bei Einheiten sind auf vier Stellen beschränkt." promptTitle="Einheiten" prompt="Die Nachkommastellen bei Einheiten sind auf vier Stellen kaufmännisch zu runden." sqref="E20:F20 E58:F58 E68:F68">
      <formula1>MOD(E20*10^4,1)=0</formula1>
    </dataValidation>
    <dataValidation type="custom" allowBlank="1" showInputMessage="1" showErrorMessage="1" errorTitle="Eingabefehler" error="Die Nachkommastellen bei Einheiten sind auf vier Stellen beschränkt." promptTitle="Einheiten" prompt="Die Nachkommastellen bei Einheiten sind auf vier Stellen kaufmännisch zu runden." sqref="E24:G31 E35:G45">
      <formula1>ROUND(E24,4)</formula1>
    </dataValidation>
  </dataValidations>
  <pageMargins left="0.7" right="0.7" top="0.85416666666666663" bottom="0.55729166666666663" header="0.33333333333333331" footer="0.40104166666666669"/>
  <pageSetup paperSize="9" scale="50" orientation="landscape" r:id="rId1"/>
  <headerFooter>
    <oddHeader>&amp;C&amp;G</oddHeader>
    <oddFooter>&amp;CSeite &amp;P von &amp;N</oddFooter>
  </headerFooter>
  <rowBreaks count="1" manualBreakCount="1">
    <brk id="53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MAGS</dc:creator>
  <cp:lastModifiedBy>Scherer, Daniela (MAGS)</cp:lastModifiedBy>
  <cp:lastPrinted>2021-06-07T09:17:51Z</cp:lastPrinted>
  <dcterms:created xsi:type="dcterms:W3CDTF">2021-05-27T07:02:36Z</dcterms:created>
  <dcterms:modified xsi:type="dcterms:W3CDTF">2024-02-05T13:41:51Z</dcterms:modified>
</cp:coreProperties>
</file>